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880" activeTab="0"/>
  </bookViews>
  <sheets>
    <sheet name="trésorerie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<sst xmlns="http://schemas.openxmlformats.org/spreadsheetml/2006/main" count="34" uniqueCount="32">
  <si>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PLAN DE TRESORERIE</t>
  </si>
  <si>
    <t>PROMOTEUR :</t>
  </si>
  <si>
    <t>aout</t>
  </si>
  <si>
    <t>sept.</t>
  </si>
  <si>
    <t>oct.</t>
  </si>
  <si>
    <t>nov.</t>
  </si>
  <si>
    <t>déc.</t>
  </si>
  <si>
    <t xml:space="preserve">SOLDE BANQUE EN DEBUT  </t>
  </si>
  <si>
    <t>DE MOIS ( 1 )</t>
  </si>
  <si>
    <t>ENCAISSEMENTS (hors Taxes)</t>
  </si>
  <si>
    <t>1) D'EXPLOITATION</t>
  </si>
  <si>
    <t xml:space="preserve"> -VENTES ENCAISSEES</t>
  </si>
  <si>
    <t xml:space="preserve">  REGLEMENTS CLIENTS.</t>
  </si>
  <si>
    <t>2) HORS EXPLOITATION</t>
  </si>
  <si>
    <t xml:space="preserve"> - APPORT EN CAPITAL</t>
  </si>
  <si>
    <t xml:space="preserve"> - EMPRUNTS CONTRACTES</t>
  </si>
  <si>
    <t xml:space="preserve"> - SUBVENTIONS RECUES</t>
  </si>
  <si>
    <t>TOTAL (2)</t>
  </si>
  <si>
    <t>DECAISSEMENTS (hors taxes)</t>
  </si>
  <si>
    <t xml:space="preserve"> - AUTRES CHARGES EXTERNES</t>
  </si>
  <si>
    <t xml:space="preserve"> - IMPOTS ET TAXES</t>
  </si>
  <si>
    <t xml:space="preserve"> - CHARGES DE PERSONNEL</t>
  </si>
  <si>
    <t>- CHARGES SOCIALES</t>
  </si>
  <si>
    <t xml:space="preserve"> - CHARGES FINANCIERES</t>
  </si>
  <si>
    <t xml:space="preserve"> -REMBT EMPRUNTS (capital)</t>
  </si>
  <si>
    <t xml:space="preserve"> - INVESTISSEMENT EN IMMOBILISATION</t>
  </si>
  <si>
    <t>- PRELEVEMENT PERSONNEL</t>
  </si>
  <si>
    <t>- COUVERTURE SOCIALE PERSONNELLE</t>
  </si>
  <si>
    <t>TOTAL (3)</t>
  </si>
  <si>
    <t>mars</t>
  </si>
  <si>
    <t>SOLDE CUMULE 1 + 2 - 3</t>
  </si>
  <si>
    <t xml:space="preserve"> - PAIEMENT MARCHANDISES, APPROVISIONNEMENT, MATIERES PREMIERES, FOURNITURES, EAU, ENERGIE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</si>
</sst>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mm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sz val="8"/>
      <name val="Arial"/>
      <family val="0"/>
    </font>
    <font>
      <b/>
      <u val="single"/>
      <sz val="16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168" fontId="1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 applyProtection="1">
      <alignment/>
      <protection/>
    </xf>
    <xf numFmtId="3" fontId="5" fillId="0" borderId="4" xfId="0" applyNumberFormat="1" applyFont="1" applyFill="1" applyBorder="1" applyAlignment="1" applyProtection="1">
      <alignment/>
      <protection/>
    </xf>
    <xf numFmtId="3" fontId="7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168" fontId="1" fillId="0" borderId="7" xfId="0" applyNumberFormat="1" applyFont="1" applyFill="1" applyBorder="1" applyAlignment="1" applyProtection="1">
      <alignment horizontal="center"/>
      <protection/>
    </xf>
    <xf numFmtId="168" fontId="1" fillId="0" borderId="8" xfId="0" applyNumberFormat="1" applyFont="1" applyFill="1" applyBorder="1" applyAlignment="1" applyProtection="1">
      <alignment horizontal="center"/>
      <protection/>
    </xf>
    <xf numFmtId="3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4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1" fillId="0" borderId="1" xfId="0" applyNumberFormat="1" applyFont="1" applyFill="1" applyBorder="1" applyAlignment="1" applyProtection="1">
      <alignment/>
      <protection/>
    </xf>
    <xf numFmtId="3" fontId="5" fillId="0" borderId="4" xfId="0" applyNumberFormat="1" applyFont="1" applyFill="1" applyBorder="1" applyAlignment="1" applyProtection="1">
      <alignment wrapText="1" shrinkToFit="1"/>
      <protection/>
    </xf>
    <xf numFmtId="0" fontId="5" fillId="0" borderId="2" xfId="0" applyNumberFormat="1" applyFont="1" applyFill="1" applyBorder="1" applyAlignment="1" applyProtection="1">
      <alignment wrapText="1" shrinkToFit="1"/>
      <protection/>
    </xf>
    <xf numFmtId="0" fontId="0" fillId="0" borderId="0" xfId="0" applyAlignment="1">
      <alignment wrapText="1" shrinkToFit="1"/>
    </xf>
    <xf numFmtId="0" fontId="0" fillId="0" borderId="3" xfId="0" applyBorder="1" applyAlignment="1">
      <alignment wrapText="1" shrinkToFit="1"/>
    </xf>
    <xf numFmtId="0" fontId="0" fillId="0" borderId="2" xfId="0" applyBorder="1" applyAlignment="1">
      <alignment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85" zoomScaleNormal="85" workbookViewId="0" topLeftCell="A1">
      <selection activeCell="C3" sqref="C3"/>
    </sheetView>
  </sheetViews>
  <sheetFormatPr defaultColWidth="10.00390625" defaultRowHeight="12.75"/>
  <cols>
    <col min="1" max="2" width="10.00390625" style="3" customWidth="1"/>
    <col min="3" max="3" width="14.28125" style="3" customWidth="1"/>
    <col min="4" max="4" width="9.28125" style="3" bestFit="1" customWidth="1"/>
    <col min="5" max="6" width="8.421875" style="3" bestFit="1" customWidth="1"/>
    <col min="7" max="7" width="8.57421875" style="3" customWidth="1"/>
    <col min="8" max="9" width="8.421875" style="3" bestFit="1" customWidth="1"/>
    <col min="10" max="10" width="8.7109375" style="3" bestFit="1" customWidth="1"/>
    <col min="11" max="14" width="9.28125" style="3" bestFit="1" customWidth="1"/>
    <col min="15" max="16384" width="10.00390625" style="3" customWidth="1"/>
  </cols>
  <sheetData>
    <row r="1" spans="4:7" ht="18.75" customHeight="1">
      <c r="D1" s="5"/>
      <c r="G1" s="5" t="s">
        <v>0</v>
      </c>
    </row>
    <row r="3" ht="12.75">
      <c r="A3" s="3" t="s">
        <v>1</v>
      </c>
    </row>
    <row r="4" spans="1:3" ht="12.75">
      <c r="A4" s="4"/>
      <c r="B4" s="4"/>
      <c r="C4" s="4"/>
    </row>
    <row r="5" spans="1:15" ht="12.75">
      <c r="A5" s="12"/>
      <c r="B5" s="13"/>
      <c r="C5" s="13"/>
      <c r="D5" s="2">
        <v>34335</v>
      </c>
      <c r="E5" s="14">
        <v>34366</v>
      </c>
      <c r="F5" s="2" t="s">
        <v>29</v>
      </c>
      <c r="G5" s="2">
        <v>34425</v>
      </c>
      <c r="H5" s="14">
        <v>34455</v>
      </c>
      <c r="I5" s="2">
        <v>34486</v>
      </c>
      <c r="J5" s="2">
        <v>38899</v>
      </c>
      <c r="K5" s="2" t="s">
        <v>2</v>
      </c>
      <c r="L5" s="2" t="s">
        <v>3</v>
      </c>
      <c r="M5" s="2" t="s">
        <v>4</v>
      </c>
      <c r="N5" s="2" t="s">
        <v>5</v>
      </c>
      <c r="O5" s="15" t="s">
        <v>6</v>
      </c>
    </row>
    <row r="6" spans="1:15" ht="12.75">
      <c r="A6" s="19" t="s">
        <v>7</v>
      </c>
      <c r="B6" s="6"/>
      <c r="C6" s="6"/>
      <c r="D6" s="10"/>
      <c r="E6" s="1"/>
      <c r="F6" s="10"/>
      <c r="G6" s="10"/>
      <c r="H6" s="1"/>
      <c r="I6" s="10"/>
      <c r="J6" s="10"/>
      <c r="K6" s="10"/>
      <c r="L6" s="10"/>
      <c r="M6" s="10"/>
      <c r="N6" s="10"/>
      <c r="O6" s="9"/>
    </row>
    <row r="7" spans="1:15" ht="13.5" thickBot="1">
      <c r="A7" s="21" t="s">
        <v>8</v>
      </c>
      <c r="B7" s="23"/>
      <c r="C7" s="23"/>
      <c r="D7" s="11">
        <v>0</v>
      </c>
      <c r="E7" s="11">
        <f>D32</f>
        <v>0</v>
      </c>
      <c r="F7" s="11">
        <f aca="true" t="shared" si="0" ref="F7:O7">E32</f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</row>
    <row r="8" spans="1:15" ht="12.75">
      <c r="A8" s="8" t="s">
        <v>9</v>
      </c>
      <c r="B8" s="4"/>
      <c r="C8" s="4"/>
      <c r="D8" s="10"/>
      <c r="E8" s="25"/>
      <c r="F8" s="26"/>
      <c r="G8" s="26"/>
      <c r="H8" s="25"/>
      <c r="I8" s="26"/>
      <c r="J8" s="26"/>
      <c r="K8" s="26"/>
      <c r="L8" s="26"/>
      <c r="M8" s="26"/>
      <c r="N8" s="26"/>
      <c r="O8" s="27"/>
    </row>
    <row r="9" spans="1:15" ht="12.75">
      <c r="A9" s="8" t="s">
        <v>10</v>
      </c>
      <c r="B9" s="4"/>
      <c r="C9" s="4"/>
      <c r="D9" s="10"/>
      <c r="E9" s="25"/>
      <c r="F9" s="26"/>
      <c r="G9" s="26"/>
      <c r="H9" s="25"/>
      <c r="I9" s="26"/>
      <c r="J9" s="26"/>
      <c r="K9" s="26"/>
      <c r="L9" s="26"/>
      <c r="M9" s="26"/>
      <c r="N9" s="26"/>
      <c r="O9" s="27"/>
    </row>
    <row r="10" spans="1:15" ht="12.75">
      <c r="A10" s="7" t="s">
        <v>11</v>
      </c>
      <c r="B10" s="4"/>
      <c r="C10" s="4"/>
      <c r="D10" s="10"/>
      <c r="E10" s="25"/>
      <c r="F10" s="26"/>
      <c r="G10" s="26"/>
      <c r="H10" s="25"/>
      <c r="I10" s="26"/>
      <c r="J10" s="26"/>
      <c r="K10" s="26"/>
      <c r="L10" s="26"/>
      <c r="M10" s="26"/>
      <c r="N10" s="26"/>
      <c r="O10" s="27"/>
    </row>
    <row r="11" spans="1:15" ht="12.75">
      <c r="A11" s="7" t="s">
        <v>12</v>
      </c>
      <c r="B11" s="4"/>
      <c r="C11" s="4"/>
      <c r="D11" s="10">
        <v>0</v>
      </c>
      <c r="E11" s="10">
        <v>0</v>
      </c>
      <c r="F11" s="10">
        <f>E11+E11*30%</f>
        <v>0</v>
      </c>
      <c r="G11" s="10">
        <f>F11+F11*30%</f>
        <v>0</v>
      </c>
      <c r="H11" s="10">
        <f>G11+G11*30%</f>
        <v>0</v>
      </c>
      <c r="I11" s="10">
        <f>H11+H11*30%</f>
        <v>0</v>
      </c>
      <c r="J11" s="10">
        <f>I11+I11*30%</f>
        <v>0</v>
      </c>
      <c r="K11" s="10">
        <v>0</v>
      </c>
      <c r="L11" s="10">
        <v>0</v>
      </c>
      <c r="M11" s="10">
        <v>0</v>
      </c>
      <c r="N11" s="10">
        <f>M11</f>
        <v>0</v>
      </c>
      <c r="O11" s="10">
        <f>N11</f>
        <v>0</v>
      </c>
    </row>
    <row r="12" spans="1:15" ht="12.75">
      <c r="A12" s="8" t="s">
        <v>13</v>
      </c>
      <c r="B12" s="4"/>
      <c r="C12" s="4"/>
      <c r="D12" s="10"/>
      <c r="E12" s="25"/>
      <c r="F12" s="26"/>
      <c r="G12" s="26"/>
      <c r="H12" s="25"/>
      <c r="I12" s="26"/>
      <c r="J12" s="26"/>
      <c r="K12" s="26"/>
      <c r="L12" s="26"/>
      <c r="M12" s="26"/>
      <c r="N12" s="26"/>
      <c r="O12" s="27"/>
    </row>
    <row r="13" spans="1:15" ht="12.75">
      <c r="A13" s="7" t="s">
        <v>14</v>
      </c>
      <c r="B13" s="4"/>
      <c r="C13" s="4"/>
      <c r="D13" s="10"/>
      <c r="E13" s="25"/>
      <c r="F13" s="26"/>
      <c r="G13" s="26"/>
      <c r="H13" s="25"/>
      <c r="I13" s="26"/>
      <c r="J13" s="26"/>
      <c r="K13" s="26"/>
      <c r="L13" s="26"/>
      <c r="M13" s="26"/>
      <c r="N13" s="26"/>
      <c r="O13" s="27"/>
    </row>
    <row r="14" spans="1:15" ht="12.75">
      <c r="A14" s="7" t="s">
        <v>15</v>
      </c>
      <c r="B14" s="4"/>
      <c r="C14" s="4"/>
      <c r="D14" s="10">
        <v>0</v>
      </c>
      <c r="E14" s="25"/>
      <c r="F14" s="26"/>
      <c r="G14" s="26"/>
      <c r="H14" s="25"/>
      <c r="I14" s="26"/>
      <c r="J14" s="26"/>
      <c r="K14" s="26"/>
      <c r="L14" s="26"/>
      <c r="M14" s="26"/>
      <c r="N14" s="26"/>
      <c r="O14" s="27"/>
    </row>
    <row r="15" spans="1:15" ht="12.75">
      <c r="A15" s="7" t="s">
        <v>16</v>
      </c>
      <c r="B15" s="4"/>
      <c r="C15" s="4"/>
      <c r="D15" s="10">
        <v>0</v>
      </c>
      <c r="E15" s="25"/>
      <c r="F15" s="26"/>
      <c r="G15" s="26"/>
      <c r="H15" s="25"/>
      <c r="I15" s="26"/>
      <c r="J15" s="26"/>
      <c r="K15" s="26"/>
      <c r="L15" s="26"/>
      <c r="M15" s="26"/>
      <c r="N15" s="26"/>
      <c r="O15" s="26"/>
    </row>
    <row r="16" spans="1:15" ht="15.75" customHeight="1">
      <c r="A16" s="17" t="s">
        <v>17</v>
      </c>
      <c r="B16" s="18"/>
      <c r="C16" s="18"/>
      <c r="D16" s="16">
        <f>SUM(D10:D15)</f>
        <v>0</v>
      </c>
      <c r="E16" s="16">
        <f aca="true" t="shared" si="1" ref="E16:O16">SUM(E10:E15)</f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</row>
    <row r="17" spans="1:15" ht="12.75">
      <c r="A17" s="8" t="s">
        <v>18</v>
      </c>
      <c r="B17" s="4"/>
      <c r="C17" s="4"/>
      <c r="D17" s="10"/>
      <c r="E17" s="25"/>
      <c r="F17" s="26"/>
      <c r="G17" s="26"/>
      <c r="H17" s="25"/>
      <c r="I17" s="26"/>
      <c r="J17" s="26"/>
      <c r="K17" s="26"/>
      <c r="L17" s="26"/>
      <c r="M17" s="26"/>
      <c r="N17" s="26"/>
      <c r="O17" s="27"/>
    </row>
    <row r="18" spans="1:15" ht="12.75">
      <c r="A18" s="8" t="s">
        <v>10</v>
      </c>
      <c r="B18" s="4"/>
      <c r="C18" s="4"/>
      <c r="D18" s="10"/>
      <c r="E18" s="25"/>
      <c r="F18" s="26"/>
      <c r="G18" s="26"/>
      <c r="H18" s="25"/>
      <c r="I18" s="26"/>
      <c r="J18" s="26"/>
      <c r="K18" s="26"/>
      <c r="L18" s="26"/>
      <c r="M18" s="26"/>
      <c r="N18" s="26"/>
      <c r="O18" s="27"/>
    </row>
    <row r="19" spans="1:15" ht="12.75">
      <c r="A19" s="33" t="s">
        <v>31</v>
      </c>
      <c r="B19" s="34"/>
      <c r="C19" s="35"/>
      <c r="D19" s="32">
        <f>+D11*44.06%</f>
        <v>0</v>
      </c>
      <c r="E19" s="32">
        <f aca="true" t="shared" si="2" ref="E19:O19">+E11*44.06%</f>
        <v>0</v>
      </c>
      <c r="F19" s="32">
        <f t="shared" si="2"/>
        <v>0</v>
      </c>
      <c r="G19" s="32">
        <f t="shared" si="2"/>
        <v>0</v>
      </c>
      <c r="H19" s="32">
        <f t="shared" si="2"/>
        <v>0</v>
      </c>
      <c r="I19" s="32">
        <f t="shared" si="2"/>
        <v>0</v>
      </c>
      <c r="J19" s="32">
        <f t="shared" si="2"/>
        <v>0</v>
      </c>
      <c r="K19" s="32">
        <f t="shared" si="2"/>
        <v>0</v>
      </c>
      <c r="L19" s="32">
        <f t="shared" si="2"/>
        <v>0</v>
      </c>
      <c r="M19" s="32">
        <f t="shared" si="2"/>
        <v>0</v>
      </c>
      <c r="N19" s="32">
        <f t="shared" si="2"/>
        <v>0</v>
      </c>
      <c r="O19" s="32">
        <f t="shared" si="2"/>
        <v>0</v>
      </c>
    </row>
    <row r="20" spans="1:15" ht="24.75" customHeight="1">
      <c r="A20" s="36"/>
      <c r="B20" s="34"/>
      <c r="C20" s="35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12.75">
      <c r="A21" s="7" t="s">
        <v>19</v>
      </c>
      <c r="B21" s="4"/>
      <c r="C21" s="4"/>
      <c r="D21" s="10">
        <v>0</v>
      </c>
      <c r="E21" s="10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.75">
      <c r="A22" s="7" t="s">
        <v>20</v>
      </c>
      <c r="B22" s="4"/>
      <c r="C22" s="4"/>
      <c r="D22" s="10"/>
      <c r="E22" s="25"/>
      <c r="F22" s="26"/>
      <c r="G22" s="26"/>
      <c r="H22" s="25"/>
      <c r="I22" s="26"/>
      <c r="J22" s="26"/>
      <c r="K22" s="10"/>
      <c r="L22" s="10"/>
      <c r="M22" s="10"/>
      <c r="N22" s="10"/>
      <c r="O22" s="27"/>
    </row>
    <row r="23" spans="1:15" ht="12.75">
      <c r="A23" s="7" t="s">
        <v>21</v>
      </c>
      <c r="B23" s="4"/>
      <c r="C23" s="4"/>
      <c r="D23" s="10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2.75">
      <c r="A24" s="7" t="s">
        <v>22</v>
      </c>
      <c r="B24" s="4"/>
      <c r="C24" s="4"/>
      <c r="D24" s="10"/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2.75">
      <c r="A25" s="7" t="s">
        <v>23</v>
      </c>
      <c r="B25" s="4"/>
      <c r="C25" s="4"/>
      <c r="D25" s="1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8" t="s">
        <v>13</v>
      </c>
      <c r="B26" s="4"/>
      <c r="C26" s="4"/>
      <c r="D26" s="10"/>
      <c r="E26" s="25"/>
      <c r="F26" s="26"/>
      <c r="G26" s="26"/>
      <c r="H26" s="25"/>
      <c r="I26" s="26"/>
      <c r="J26" s="26"/>
      <c r="K26" s="26"/>
      <c r="L26" s="26"/>
      <c r="M26" s="26"/>
      <c r="N26" s="26"/>
      <c r="O26" s="27"/>
    </row>
    <row r="27" spans="1:15" ht="12.75">
      <c r="A27" s="7" t="s">
        <v>24</v>
      </c>
      <c r="B27" s="4"/>
      <c r="C27" s="4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s="29" customFormat="1" ht="12.75">
      <c r="A28" s="7" t="s">
        <v>25</v>
      </c>
      <c r="B28" s="28"/>
      <c r="C28" s="28"/>
      <c r="D28" s="10"/>
      <c r="E28" s="25"/>
      <c r="F28" s="26"/>
      <c r="G28" s="26"/>
      <c r="H28" s="25"/>
      <c r="I28" s="26"/>
      <c r="J28" s="26"/>
      <c r="K28" s="26"/>
      <c r="L28" s="26"/>
      <c r="M28" s="26"/>
      <c r="N28" s="26"/>
      <c r="O28" s="27"/>
    </row>
    <row r="29" spans="1:15" ht="12.75">
      <c r="A29" s="7" t="s">
        <v>26</v>
      </c>
      <c r="B29" s="4"/>
      <c r="C29" s="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s="30" customFormat="1" ht="12.75">
      <c r="A30" s="7" t="s">
        <v>27</v>
      </c>
      <c r="D30" s="10"/>
      <c r="E30" s="1"/>
      <c r="F30" s="10"/>
      <c r="G30" s="10"/>
      <c r="H30" s="10"/>
      <c r="I30" s="1"/>
      <c r="J30" s="10"/>
      <c r="K30" s="10"/>
      <c r="L30" s="1"/>
      <c r="M30" s="10"/>
      <c r="N30" s="10"/>
      <c r="O30" s="9"/>
    </row>
    <row r="31" spans="1:15" ht="17.25" customHeight="1" thickBot="1">
      <c r="A31" s="17" t="s">
        <v>28</v>
      </c>
      <c r="B31" s="18"/>
      <c r="C31" s="18"/>
      <c r="D31" s="16">
        <f>SUM(D19:D30)</f>
        <v>0</v>
      </c>
      <c r="E31" s="16">
        <f aca="true" t="shared" si="3" ref="E31:O31">SUM(E19:E30)</f>
        <v>0</v>
      </c>
      <c r="F31" s="16">
        <f t="shared" si="3"/>
        <v>0</v>
      </c>
      <c r="G31" s="16">
        <f t="shared" si="3"/>
        <v>0</v>
      </c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6">
        <f t="shared" si="3"/>
        <v>0</v>
      </c>
      <c r="O31" s="16">
        <f t="shared" si="3"/>
        <v>0</v>
      </c>
    </row>
    <row r="32" spans="1:15" ht="18" customHeight="1" thickBot="1">
      <c r="A32" s="21" t="s">
        <v>30</v>
      </c>
      <c r="B32" s="22"/>
      <c r="C32" s="22"/>
      <c r="D32" s="20">
        <f aca="true" t="shared" si="4" ref="D32:O32">D7+D16-D31</f>
        <v>0</v>
      </c>
      <c r="E32" s="31">
        <f t="shared" si="4"/>
        <v>0</v>
      </c>
      <c r="F32" s="31">
        <f t="shared" si="4"/>
        <v>0</v>
      </c>
      <c r="G32" s="31">
        <f t="shared" si="4"/>
        <v>0</v>
      </c>
      <c r="H32" s="31">
        <f t="shared" si="4"/>
        <v>0</v>
      </c>
      <c r="I32" s="31">
        <f t="shared" si="4"/>
        <v>0</v>
      </c>
      <c r="J32" s="31">
        <f t="shared" si="4"/>
        <v>0</v>
      </c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</row>
    <row r="33" spans="1:15" ht="12.75">
      <c r="A33" s="4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3">
    <mergeCell ref="A19:C20"/>
    <mergeCell ref="D19:D20"/>
    <mergeCell ref="E19:E20"/>
    <mergeCell ref="F19:F20"/>
    <mergeCell ref="G19:G20"/>
    <mergeCell ref="H19:H20"/>
    <mergeCell ref="I19:I20"/>
    <mergeCell ref="N19:N20"/>
    <mergeCell ref="O19:O20"/>
    <mergeCell ref="J19:J20"/>
    <mergeCell ref="K19:K20"/>
    <mergeCell ref="L19:L20"/>
    <mergeCell ref="M19:M20"/>
  </mergeCells>
  <printOptions/>
  <pageMargins left="0.7875" right="0.49" top="0.9847222222222223" bottom="0.7875" header="0.4722222222222222" footer="0.472222222222222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AlexiaB</cp:lastModifiedBy>
  <cp:lastPrinted>2006-09-27T05:18:35Z</cp:lastPrinted>
  <dcterms:created xsi:type="dcterms:W3CDTF">2006-09-27T03:44:30Z</dcterms:created>
  <dcterms:modified xsi:type="dcterms:W3CDTF">2006-11-27T23:39:59Z</dcterms:modified>
  <cp:category/>
  <cp:version/>
  <cp:contentType/>
  <cp:contentStatus/>
</cp:coreProperties>
</file>